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6" activeTab="0"/>
  </bookViews>
  <sheets>
    <sheet name="El 1089" sheetId="1" r:id="rId1"/>
  </sheets>
  <definedNames>
    <definedName name="vale">'El 1089'!$C$13</definedName>
  </definedNames>
  <calcPr fullCalcOnLoad="1" iterate="1" iterateCount="1" iterateDelta="1000"/>
</workbook>
</file>

<file path=xl/sharedStrings.xml><?xml version="1.0" encoding="utf-8"?>
<sst xmlns="http://schemas.openxmlformats.org/spreadsheetml/2006/main" count="7" uniqueCount="7">
  <si>
    <t>El misterioso 1089</t>
  </si>
  <si>
    <t>Escribe un número de tres cifras, todas distintas</t>
  </si>
  <si>
    <t>Siempre resulta el número 1089</t>
  </si>
  <si>
    <t>( c )</t>
  </si>
  <si>
    <t>( b )</t>
  </si>
  <si>
    <t>( a )</t>
  </si>
  <si>
    <t>( d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</si>
</sst>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6"/>
      <color indexed="18"/>
      <name val="Arial"/>
      <family val="2"/>
    </font>
    <font>
      <sz val="12"/>
      <color indexed="18"/>
      <name val="Arial"/>
      <family val="2"/>
    </font>
    <font>
      <b/>
      <sz val="20"/>
      <color indexed="59"/>
      <name val="Arial"/>
      <family val="2"/>
    </font>
    <font>
      <sz val="10"/>
      <color indexed="9"/>
      <name val="Arial"/>
      <family val="2"/>
    </font>
    <font>
      <sz val="10"/>
      <color indexed="59"/>
      <name val="Arial"/>
      <family val="2"/>
    </font>
    <font>
      <b/>
      <sz val="20"/>
      <color indexed="54"/>
      <name val="Arial"/>
      <family val="2"/>
    </font>
    <font>
      <b/>
      <sz val="20"/>
      <color indexed="16"/>
      <name val="Arial"/>
      <family val="2"/>
    </font>
    <font>
      <b/>
      <sz val="12"/>
      <color indexed="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1.7109375" style="0" customWidth="1"/>
    <col min="2" max="2" width="10.00390625" style="0" customWidth="1"/>
    <col min="3" max="3" width="7.28125" style="0" customWidth="1"/>
    <col min="4" max="4" width="8.140625" style="0" customWidth="1"/>
    <col min="5" max="5" width="7.28125" style="0" customWidth="1"/>
    <col min="6" max="6" width="7.7109375" style="0" customWidth="1"/>
    <col min="7" max="7" width="7.28125" style="0" customWidth="1"/>
    <col min="8" max="8" width="8.00390625" style="0" customWidth="1"/>
    <col min="9" max="9" width="7.28125" style="0" customWidth="1"/>
    <col min="10" max="10" width="11.7109375" style="0" customWidth="1"/>
    <col min="11" max="13" width="7.28125" style="0" customWidth="1"/>
    <col min="14" max="16384" width="11.7109375" style="0" customWidth="1"/>
  </cols>
  <sheetData>
    <row r="2" spans="3:9" ht="12.75">
      <c r="C2" s="6" t="s">
        <v>0</v>
      </c>
      <c r="D2" s="6"/>
      <c r="E2" s="6"/>
      <c r="F2" s="6"/>
      <c r="G2" s="6"/>
      <c r="H2" s="6"/>
      <c r="I2" s="6"/>
    </row>
    <row r="3" spans="3:9" ht="12.75">
      <c r="C3" s="6"/>
      <c r="D3" s="6"/>
      <c r="E3" s="6"/>
      <c r="F3" s="6"/>
      <c r="G3" s="6"/>
      <c r="H3" s="6"/>
      <c r="I3" s="6"/>
    </row>
    <row r="4" spans="3:9" ht="20.25">
      <c r="C4" s="1"/>
      <c r="D4" s="1"/>
      <c r="E4" s="1"/>
      <c r="F4" s="1"/>
      <c r="G4" s="1"/>
      <c r="H4" s="1"/>
      <c r="I4" s="1"/>
    </row>
    <row r="5" spans="3:8" ht="20.25">
      <c r="C5" s="2" t="s">
        <v>1</v>
      </c>
      <c r="D5" s="1"/>
      <c r="E5" s="1"/>
      <c r="F5" s="1"/>
      <c r="G5" s="1"/>
      <c r="H5" s="1"/>
    </row>
    <row r="6" spans="2:8" ht="9.75" customHeight="1">
      <c r="B6" s="2"/>
      <c r="D6" s="1"/>
      <c r="E6" s="1"/>
      <c r="F6" s="1"/>
      <c r="G6" s="1"/>
      <c r="H6" s="1"/>
    </row>
    <row r="7" spans="5:7" ht="12.75">
      <c r="E7" s="7">
        <v>873</v>
      </c>
      <c r="F7" s="7"/>
      <c r="G7" s="7"/>
    </row>
    <row r="8" spans="5:7" ht="12.75">
      <c r="E8" s="7"/>
      <c r="F8" s="7"/>
      <c r="G8" s="7"/>
    </row>
    <row r="10" ht="12.75">
      <c r="E10" t="str">
        <f>IF(vale=1,"Número válido","No válido. Prueba otra vez")</f>
        <v>Número válido</v>
      </c>
    </row>
    <row r="12" spans="1:11" ht="12.75">
      <c r="A12" s="3">
        <f>INT(E7/100)</f>
        <v>8</v>
      </c>
      <c r="B12" s="3">
        <f>INT(A13/10)</f>
        <v>7</v>
      </c>
      <c r="C12" s="3">
        <f>MOD(A13,10)</f>
        <v>3</v>
      </c>
      <c r="D12" s="10" t="s">
        <v>5</v>
      </c>
      <c r="E12" t="str">
        <f>IF(vale=1,"Ordeno las cifras de mayor a menor"," ")</f>
        <v>Ordeno las cifras de mayor a menor</v>
      </c>
      <c r="J12" s="4" t="s">
        <v>6</v>
      </c>
      <c r="K12" t="str">
        <f>IF(vale=1,"Le doy la vuelta al resultado"," ")</f>
        <v>Le doy la vuelta al resultado</v>
      </c>
    </row>
    <row r="13" spans="1:3" ht="12.75">
      <c r="A13" s="3">
        <f>MOD(E7,100)</f>
        <v>73</v>
      </c>
      <c r="B13" s="3">
        <f>A12+B12+C12</f>
        <v>18</v>
      </c>
      <c r="C13" s="3">
        <f>IF(AND(A12&lt;&gt;B12,B12&lt;&gt;C12,C12&lt;&gt;A12),1,0)</f>
        <v>1</v>
      </c>
    </row>
    <row r="14" spans="1:13" ht="12.75">
      <c r="A14" s="3">
        <f>MAX(A12,B12,C12)</f>
        <v>8</v>
      </c>
      <c r="B14" s="3">
        <f>B13-A14-C14</f>
        <v>7</v>
      </c>
      <c r="C14" s="3">
        <f>MIN(A12,B12,C12)</f>
        <v>3</v>
      </c>
      <c r="E14" s="7">
        <f>IF(vale=1,A14*100+B14*10+C14," ")</f>
        <v>873</v>
      </c>
      <c r="F14" s="7"/>
      <c r="G14" s="7"/>
      <c r="K14" s="8">
        <f>IF(vale=1,C20*100+B20*10+A20," ")</f>
        <v>594</v>
      </c>
      <c r="L14" s="8"/>
      <c r="M14" s="8"/>
    </row>
    <row r="15" spans="1:13" ht="12.75">
      <c r="A15" s="3"/>
      <c r="B15" s="3"/>
      <c r="C15" s="3"/>
      <c r="E15" s="7"/>
      <c r="F15" s="7"/>
      <c r="G15" s="7"/>
      <c r="K15" s="8"/>
      <c r="L15" s="8"/>
      <c r="M15" s="8"/>
    </row>
    <row r="16" spans="1:3" ht="12.75">
      <c r="A16" s="3"/>
      <c r="B16" s="3"/>
      <c r="C16" s="3"/>
    </row>
    <row r="17" spans="1:5" ht="12.75">
      <c r="A17" s="3"/>
      <c r="B17" s="3"/>
      <c r="C17" s="3"/>
      <c r="D17" s="4" t="s">
        <v>4</v>
      </c>
      <c r="E17" t="str">
        <f>IF(vale=1,"Y ahora de menor a mayor"," ")</f>
        <v>Y ahora de menor a mayor</v>
      </c>
    </row>
    <row r="18" spans="1:11" ht="12.75">
      <c r="A18" s="3"/>
      <c r="B18" s="3"/>
      <c r="C18" s="3"/>
      <c r="J18" s="4">
        <v>-5</v>
      </c>
      <c r="K18" t="str">
        <f>IF(vale=1,"Sumo ambos"," ")</f>
        <v>Sumo ambos</v>
      </c>
    </row>
    <row r="19" spans="1:7" ht="12.75">
      <c r="A19" s="3"/>
      <c r="B19" s="3"/>
      <c r="C19" s="3"/>
      <c r="E19" s="7">
        <f>IF(vale=1,C14*100+B14*10+A14," ")</f>
        <v>378</v>
      </c>
      <c r="F19" s="7"/>
      <c r="G19" s="7"/>
    </row>
    <row r="20" spans="1:13" ht="12.75">
      <c r="A20" s="3">
        <f>INT(E24/100)</f>
        <v>4</v>
      </c>
      <c r="B20" s="3">
        <f>INT(A21/10)</f>
        <v>9</v>
      </c>
      <c r="C20" s="3">
        <f>MOD(A21,10)</f>
        <v>5</v>
      </c>
      <c r="E20" s="7"/>
      <c r="F20" s="7"/>
      <c r="G20" s="7"/>
      <c r="K20" s="9">
        <f>IF(vale=1,E24+K14," ")</f>
        <v>1089</v>
      </c>
      <c r="L20" s="9"/>
      <c r="M20" s="9"/>
    </row>
    <row r="21" spans="1:13" ht="12.75">
      <c r="A21" s="3">
        <f>MOD(E24,100)</f>
        <v>95</v>
      </c>
      <c r="B21" s="3">
        <f>A20+B20+C20</f>
        <v>18</v>
      </c>
      <c r="C21" s="3">
        <f>IF(AND(A20&lt;&gt;B20,B20&lt;&gt;C20,C20&lt;&gt;A20),1,0)</f>
        <v>1</v>
      </c>
      <c r="K21" s="9"/>
      <c r="L21" s="9"/>
      <c r="M21" s="9"/>
    </row>
    <row r="22" spans="1:5" ht="12.75">
      <c r="A22" s="3">
        <f>MAX(A20,B20,C20)</f>
        <v>9</v>
      </c>
      <c r="B22" s="3">
        <f>B21-A22-C22</f>
        <v>5</v>
      </c>
      <c r="C22" s="3">
        <f>MIN(A20,B20,C20)</f>
        <v>4</v>
      </c>
      <c r="D22" s="4" t="s">
        <v>3</v>
      </c>
      <c r="E22" t="str">
        <f>IF(vale=1,"Resto ambos"," ")</f>
        <v>Resto ambos</v>
      </c>
    </row>
    <row r="24" spans="5:11" ht="15.75">
      <c r="E24" s="8">
        <f>IF(vale=1,E14-E19," ")</f>
        <v>495</v>
      </c>
      <c r="F24" s="8"/>
      <c r="G24" s="8"/>
      <c r="K24" s="5" t="s">
        <v>2</v>
      </c>
    </row>
    <row r="25" spans="5:7" ht="12.75">
      <c r="E25" s="8"/>
      <c r="F25" s="8"/>
      <c r="G25" s="8"/>
    </row>
  </sheetData>
  <mergeCells count="7">
    <mergeCell ref="E19:G20"/>
    <mergeCell ref="K20:M21"/>
    <mergeCell ref="E24:G25"/>
    <mergeCell ref="C2:I3"/>
    <mergeCell ref="E7:G8"/>
    <mergeCell ref="E14:G15"/>
    <mergeCell ref="K14:M1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cp:lastPrinted>1601-01-01T00:02:05Z</cp:lastPrinted>
  <dcterms:created xsi:type="dcterms:W3CDTF">2006-12-11T12:25:48Z</dcterms:created>
  <dcterms:modified xsi:type="dcterms:W3CDTF">2006-12-23T17:33:20Z</dcterms:modified>
  <cp:category/>
  <cp:version/>
  <cp:contentType/>
  <cp:contentStatus/>
  <cp:revision>14</cp:revision>
</cp:coreProperties>
</file>